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99_Scambio\Ragioneria\Consuntivo PTPO 2020\"/>
    </mc:Choice>
  </mc:AlternateContent>
  <bookViews>
    <workbookView xWindow="0" yWindow="0" windowWidth="19200" windowHeight="11160"/>
  </bookViews>
  <sheets>
    <sheet name="Sheet0" sheetId="1" r:id="rId1"/>
  </sheets>
  <definedNames>
    <definedName name="__bookmark_1">Sheet0!$A$1:$G$1</definedName>
    <definedName name="__bookmark_2">Sheet0!$A$2:$G$37</definedName>
  </definedNames>
  <calcPr calcId="162913"/>
</workbook>
</file>

<file path=xl/calcChain.xml><?xml version="1.0" encoding="utf-8"?>
<calcChain xmlns="http://schemas.openxmlformats.org/spreadsheetml/2006/main">
  <c r="E20" i="1" l="1"/>
  <c r="E17" i="1"/>
  <c r="E18" i="1"/>
  <c r="E19" i="1"/>
  <c r="E21" i="1"/>
  <c r="E22" i="1"/>
  <c r="E23" i="1"/>
  <c r="E24" i="1"/>
  <c r="E16" i="1"/>
  <c r="G37" i="1" l="1"/>
  <c r="G35" i="1"/>
  <c r="G7" i="1"/>
</calcChain>
</file>

<file path=xl/sharedStrings.xml><?xml version="1.0" encoding="utf-8"?>
<sst xmlns="http://schemas.openxmlformats.org/spreadsheetml/2006/main" count="43" uniqueCount="41">
  <si>
    <t>ALL D - STATO PATRIMONIALE AL 31-12-2020 (previsto dall'articolo 22, comma 1)</t>
  </si>
  <si>
    <t>PASSIVO</t>
  </si>
  <si>
    <t>A) PATRIMONIO NETTO</t>
  </si>
  <si>
    <t>               Avanzo/Disavanzo economico esercizio</t>
  </si>
  <si>
    <t>               Riserve da partecipazioni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</si>
  <si>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</si>
  <si>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</si>
  <si>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</si>
  <si>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</si>
  <si>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</si>
  <si>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</si>
  <si>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</si>
  <si>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</si>
  <si>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</si>
  <si>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</si>
  <si>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</si>
  <si>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</si>
  <si>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</si>
  <si>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</si>
  <si>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</si>
  <si>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</si>
  <si>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</si>
  <si>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</si>
  <si>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</si>
  <si>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</si>
  <si>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</si>
  <si>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</si>
  <si>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</si>
  <si>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</si>
  <si>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</si>
  <si>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</si>
  <si>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</si>
  <si>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</si>
  <si>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</si>
  <si>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</si>
  <si>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</si>
  <si>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</si>
  <si>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</si>
  <si>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>Valori al    31-12-2019</t>
  </si>
  <si>
    <t>Valori al    31-12-2020</t>
  </si>
  <si>
    <t>               Patrimonio netto esercizi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</si>
</sst>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right" vertical="center" wrapText="1"/>
    </xf>
    <xf numFmtId="43" fontId="5" fillId="0" borderId="0" xfId="1" applyFont="1"/>
    <xf numFmtId="43" fontId="0" fillId="0" borderId="0" xfId="1" applyFont="1"/>
    <xf numFmtId="164" fontId="3" fillId="0" borderId="1" xfId="1" applyNumberFormat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5" fillId="0" borderId="0" xfId="1" applyNumberFormat="1" applyFont="1"/>
    <xf numFmtId="164" fontId="5" fillId="0" borderId="0" xfId="1" applyNumberFormat="1" applyFont="1" applyAlignment="1">
      <alignment horizontal="right"/>
    </xf>
    <xf numFmtId="164" fontId="0" fillId="0" borderId="0" xfId="1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0" zoomScaleNormal="110" workbookViewId="0">
      <selection activeCell="H35" sqref="H35"/>
    </sheetView>
  </sheetViews>
  <sheetFormatPr defaultRowHeight="15" x14ac:dyDescent="0.25"/>
  <cols>
    <col min="1" max="1" width="41.140625" customWidth="1"/>
    <col min="2" max="3" width="9.5703125" customWidth="1"/>
    <col min="4" max="4" width="9.5703125" style="16" customWidth="1"/>
    <col min="5" max="7" width="9.5703125" style="27" customWidth="1"/>
  </cols>
  <sheetData>
    <row r="1" spans="1:7" ht="25.7" customHeight="1" x14ac:dyDescent="0.25">
      <c r="A1" s="28" t="s">
        <v>0</v>
      </c>
      <c r="B1" s="29"/>
      <c r="C1" s="29"/>
      <c r="D1" s="29"/>
      <c r="E1" s="29"/>
      <c r="F1" s="29"/>
      <c r="G1" s="29"/>
    </row>
    <row r="2" spans="1:7" ht="36" customHeight="1" x14ac:dyDescent="0.25">
      <c r="A2" s="1" t="s">
        <v>1</v>
      </c>
      <c r="B2" s="2"/>
      <c r="C2" s="2"/>
      <c r="D2" s="12" t="s">
        <v>38</v>
      </c>
      <c r="E2" s="17"/>
      <c r="F2" s="17"/>
      <c r="G2" s="18" t="s">
        <v>39</v>
      </c>
    </row>
    <row r="3" spans="1:7" x14ac:dyDescent="0.25">
      <c r="A3" s="3" t="s">
        <v>2</v>
      </c>
      <c r="B3" s="4"/>
      <c r="C3" s="4"/>
      <c r="D3" s="13">
        <v>0</v>
      </c>
      <c r="E3" s="19"/>
      <c r="F3" s="19"/>
      <c r="G3" s="20">
        <v>0</v>
      </c>
    </row>
    <row r="4" spans="1:7" x14ac:dyDescent="0.25">
      <c r="A4" s="5" t="s">
        <v>40</v>
      </c>
      <c r="B4" s="4"/>
      <c r="C4" s="4"/>
      <c r="D4" s="13">
        <v>0</v>
      </c>
      <c r="E4" s="19"/>
      <c r="F4" s="19"/>
      <c r="G4" s="20">
        <v>-43210246.409999996</v>
      </c>
    </row>
    <row r="5" spans="1:7" x14ac:dyDescent="0.25">
      <c r="A5" s="5" t="s">
        <v>3</v>
      </c>
      <c r="B5" s="4"/>
      <c r="C5" s="4"/>
      <c r="D5" s="13">
        <v>0</v>
      </c>
      <c r="E5" s="19"/>
      <c r="F5" s="19"/>
      <c r="G5" s="21">
        <v>-745793.74</v>
      </c>
    </row>
    <row r="6" spans="1:7" x14ac:dyDescent="0.25">
      <c r="A6" s="5" t="s">
        <v>4</v>
      </c>
      <c r="B6" s="4"/>
      <c r="C6" s="4"/>
      <c r="D6" s="13">
        <v>0</v>
      </c>
      <c r="E6" s="19"/>
      <c r="F6" s="19"/>
      <c r="G6" s="20">
        <v>-1061872.47</v>
      </c>
    </row>
    <row r="7" spans="1:7" x14ac:dyDescent="0.25">
      <c r="A7" s="5" t="s">
        <v>5</v>
      </c>
      <c r="B7" s="4"/>
      <c r="C7" s="4"/>
      <c r="D7" s="13">
        <v>0</v>
      </c>
      <c r="E7" s="19"/>
      <c r="F7" s="19"/>
      <c r="G7" s="21">
        <f>G4+G5+G6</f>
        <v>-45017912.619999997</v>
      </c>
    </row>
    <row r="8" spans="1:7" x14ac:dyDescent="0.25">
      <c r="A8" s="3" t="s">
        <v>6</v>
      </c>
      <c r="B8" s="4"/>
      <c r="C8" s="4"/>
      <c r="D8" s="13">
        <v>0</v>
      </c>
      <c r="E8" s="19"/>
      <c r="F8" s="19"/>
      <c r="G8" s="20">
        <v>0</v>
      </c>
    </row>
    <row r="9" spans="1:7" x14ac:dyDescent="0.25">
      <c r="A9" s="5" t="s">
        <v>7</v>
      </c>
      <c r="B9" s="4"/>
      <c r="C9" s="4"/>
      <c r="D9" s="13">
        <v>0</v>
      </c>
      <c r="E9" s="19"/>
      <c r="F9" s="19"/>
      <c r="G9" s="20">
        <v>0</v>
      </c>
    </row>
    <row r="10" spans="1:7" x14ac:dyDescent="0.25">
      <c r="A10" s="5" t="s">
        <v>8</v>
      </c>
      <c r="B10" s="4"/>
      <c r="C10" s="4"/>
      <c r="D10" s="13">
        <v>0</v>
      </c>
      <c r="E10" s="19"/>
      <c r="F10" s="19"/>
      <c r="G10" s="20">
        <v>0</v>
      </c>
    </row>
    <row r="11" spans="1:7" x14ac:dyDescent="0.25">
      <c r="A11" s="5" t="s">
        <v>9</v>
      </c>
      <c r="B11" s="4"/>
      <c r="C11" s="4"/>
      <c r="D11" s="13">
        <v>0</v>
      </c>
      <c r="E11" s="19"/>
      <c r="F11" s="19"/>
      <c r="G11" s="20">
        <v>0</v>
      </c>
    </row>
    <row r="12" spans="1:7" x14ac:dyDescent="0.25">
      <c r="A12" s="3" t="s">
        <v>10</v>
      </c>
      <c r="B12" s="4"/>
      <c r="C12" s="4"/>
      <c r="D12" s="13">
        <v>0</v>
      </c>
      <c r="E12" s="19"/>
      <c r="F12" s="19"/>
      <c r="G12" s="20">
        <v>0</v>
      </c>
    </row>
    <row r="13" spans="1:7" x14ac:dyDescent="0.25">
      <c r="A13" s="5" t="s">
        <v>11</v>
      </c>
      <c r="B13" s="4"/>
      <c r="C13" s="4"/>
      <c r="D13" s="13">
        <v>0</v>
      </c>
      <c r="E13" s="19"/>
      <c r="F13" s="19"/>
      <c r="G13" s="20">
        <v>-5154748.7300000004</v>
      </c>
    </row>
    <row r="14" spans="1:7" x14ac:dyDescent="0.25">
      <c r="A14" s="5" t="s">
        <v>12</v>
      </c>
      <c r="B14" s="4"/>
      <c r="C14" s="4"/>
      <c r="D14" s="13">
        <v>0</v>
      </c>
      <c r="E14" s="19"/>
      <c r="F14" s="19"/>
      <c r="G14" s="20">
        <v>-5154748.7300000004</v>
      </c>
    </row>
    <row r="15" spans="1:7" ht="18" x14ac:dyDescent="0.25">
      <c r="A15" s="3" t="s">
        <v>13</v>
      </c>
      <c r="B15" s="6" t="s">
        <v>14</v>
      </c>
      <c r="C15" s="6" t="s">
        <v>15</v>
      </c>
      <c r="D15" s="13">
        <v>0</v>
      </c>
      <c r="E15" s="22" t="s">
        <v>14</v>
      </c>
      <c r="F15" s="22" t="s">
        <v>15</v>
      </c>
      <c r="G15" s="20">
        <v>0</v>
      </c>
    </row>
    <row r="16" spans="1:7" x14ac:dyDescent="0.25">
      <c r="A16" s="5" t="s">
        <v>16</v>
      </c>
      <c r="B16" s="4"/>
      <c r="C16" s="4"/>
      <c r="D16" s="13">
        <v>0</v>
      </c>
      <c r="E16" s="19">
        <f>G16</f>
        <v>-262777.46000000002</v>
      </c>
      <c r="F16" s="19"/>
      <c r="G16" s="20">
        <v>-262777.46000000002</v>
      </c>
    </row>
    <row r="17" spans="1:7" x14ac:dyDescent="0.25">
      <c r="A17" s="5" t="s">
        <v>17</v>
      </c>
      <c r="B17" s="4"/>
      <c r="C17" s="4"/>
      <c r="D17" s="13">
        <v>0</v>
      </c>
      <c r="E17" s="19">
        <f t="shared" ref="E17:E24" si="0">G17</f>
        <v>-32604.86</v>
      </c>
      <c r="F17" s="19"/>
      <c r="G17" s="20">
        <v>-32604.86</v>
      </c>
    </row>
    <row r="18" spans="1:7" x14ac:dyDescent="0.25">
      <c r="A18" s="5" t="s">
        <v>18</v>
      </c>
      <c r="B18" s="4"/>
      <c r="C18" s="4"/>
      <c r="D18" s="13">
        <v>0</v>
      </c>
      <c r="E18" s="19">
        <f t="shared" si="0"/>
        <v>-3813.64</v>
      </c>
      <c r="F18" s="19"/>
      <c r="G18" s="20">
        <v>-3813.64</v>
      </c>
    </row>
    <row r="19" spans="1:7" x14ac:dyDescent="0.25">
      <c r="A19" s="5" t="s">
        <v>19</v>
      </c>
      <c r="B19" s="4"/>
      <c r="C19" s="4"/>
      <c r="D19" s="13">
        <v>0</v>
      </c>
      <c r="E19" s="19">
        <f t="shared" si="0"/>
        <v>-330878.57</v>
      </c>
      <c r="F19" s="19"/>
      <c r="G19" s="20">
        <v>-330878.57</v>
      </c>
    </row>
    <row r="20" spans="1:7" x14ac:dyDescent="0.25">
      <c r="A20" s="5" t="s">
        <v>20</v>
      </c>
      <c r="B20" s="4"/>
      <c r="C20" s="4"/>
      <c r="D20" s="13">
        <v>0</v>
      </c>
      <c r="E20" s="19">
        <f>G20-F20</f>
        <v>-635356.37</v>
      </c>
      <c r="F20" s="19">
        <v>-75527</v>
      </c>
      <c r="G20" s="20">
        <v>-710883.37</v>
      </c>
    </row>
    <row r="21" spans="1:7" x14ac:dyDescent="0.25">
      <c r="A21" s="5" t="s">
        <v>21</v>
      </c>
      <c r="B21" s="4"/>
      <c r="C21" s="4"/>
      <c r="D21" s="13">
        <v>0</v>
      </c>
      <c r="E21" s="19">
        <f t="shared" si="0"/>
        <v>-25233.21</v>
      </c>
      <c r="F21" s="19"/>
      <c r="G21" s="20">
        <v>-25233.21</v>
      </c>
    </row>
    <row r="22" spans="1:7" x14ac:dyDescent="0.25">
      <c r="A22" s="5" t="s">
        <v>22</v>
      </c>
      <c r="B22" s="4"/>
      <c r="C22" s="4"/>
      <c r="D22" s="13">
        <v>0</v>
      </c>
      <c r="E22" s="19">
        <f t="shared" si="0"/>
        <v>-1264991.42</v>
      </c>
      <c r="F22" s="19"/>
      <c r="G22" s="20">
        <v>-1264991.42</v>
      </c>
    </row>
    <row r="23" spans="1:7" x14ac:dyDescent="0.25">
      <c r="A23" s="5" t="s">
        <v>23</v>
      </c>
      <c r="B23" s="4"/>
      <c r="C23" s="4"/>
      <c r="D23" s="13">
        <v>0</v>
      </c>
      <c r="E23" s="19">
        <f t="shared" si="0"/>
        <v>-42497.01</v>
      </c>
      <c r="F23" s="19"/>
      <c r="G23" s="20">
        <v>-42497.01</v>
      </c>
    </row>
    <row r="24" spans="1:7" x14ac:dyDescent="0.25">
      <c r="A24" s="5" t="s">
        <v>24</v>
      </c>
      <c r="B24" s="4"/>
      <c r="C24" s="4"/>
      <c r="D24" s="13">
        <v>0</v>
      </c>
      <c r="E24" s="19">
        <f t="shared" si="0"/>
        <v>0</v>
      </c>
      <c r="F24" s="19"/>
      <c r="G24" s="20">
        <v>0</v>
      </c>
    </row>
    <row r="25" spans="1:7" x14ac:dyDescent="0.25">
      <c r="A25" s="5" t="s">
        <v>25</v>
      </c>
      <c r="B25" s="4"/>
      <c r="C25" s="4"/>
      <c r="D25" s="13">
        <v>0</v>
      </c>
      <c r="E25" s="19"/>
      <c r="F25" s="19"/>
      <c r="G25" s="20">
        <v>-2673679.54</v>
      </c>
    </row>
    <row r="26" spans="1:7" x14ac:dyDescent="0.25">
      <c r="A26" s="3" t="s">
        <v>26</v>
      </c>
      <c r="B26" s="4"/>
      <c r="C26" s="4"/>
      <c r="D26" s="13">
        <v>0</v>
      </c>
      <c r="E26" s="19"/>
      <c r="F26" s="19"/>
      <c r="G26" s="20">
        <v>0</v>
      </c>
    </row>
    <row r="27" spans="1:7" x14ac:dyDescent="0.25">
      <c r="A27" s="5" t="s">
        <v>27</v>
      </c>
      <c r="B27" s="4"/>
      <c r="C27" s="4"/>
      <c r="D27" s="13">
        <v>0</v>
      </c>
      <c r="E27" s="19"/>
      <c r="F27" s="19"/>
      <c r="G27" s="20">
        <v>-10784</v>
      </c>
    </row>
    <row r="28" spans="1:7" x14ac:dyDescent="0.25">
      <c r="A28" s="5" t="s">
        <v>28</v>
      </c>
      <c r="B28" s="4"/>
      <c r="C28" s="4"/>
      <c r="D28" s="13">
        <v>0</v>
      </c>
      <c r="E28" s="19"/>
      <c r="F28" s="19"/>
      <c r="G28" s="20">
        <v>-2005578.63</v>
      </c>
    </row>
    <row r="29" spans="1:7" x14ac:dyDescent="0.25">
      <c r="A29" s="5" t="s">
        <v>29</v>
      </c>
      <c r="B29" s="4"/>
      <c r="C29" s="4"/>
      <c r="D29" s="13">
        <v>0</v>
      </c>
      <c r="E29" s="19"/>
      <c r="F29" s="19"/>
      <c r="G29" s="20">
        <v>-2016362.63</v>
      </c>
    </row>
    <row r="30" spans="1:7" x14ac:dyDescent="0.25">
      <c r="A30" s="3" t="s">
        <v>30</v>
      </c>
      <c r="B30" s="4"/>
      <c r="C30" s="4"/>
      <c r="D30" s="13">
        <v>0</v>
      </c>
      <c r="E30" s="19"/>
      <c r="F30" s="19"/>
      <c r="G30" s="20">
        <v>0</v>
      </c>
    </row>
    <row r="31" spans="1:7" x14ac:dyDescent="0.25">
      <c r="A31" s="5" t="s">
        <v>31</v>
      </c>
      <c r="B31" s="4"/>
      <c r="C31" s="4"/>
      <c r="D31" s="13">
        <v>0</v>
      </c>
      <c r="E31" s="19"/>
      <c r="F31" s="19"/>
      <c r="G31" s="20">
        <v>-7981.14</v>
      </c>
    </row>
    <row r="32" spans="1:7" x14ac:dyDescent="0.25">
      <c r="A32" s="5" t="s">
        <v>32</v>
      </c>
      <c r="B32" s="4"/>
      <c r="C32" s="4"/>
      <c r="D32" s="13">
        <v>0</v>
      </c>
      <c r="E32" s="19"/>
      <c r="F32" s="19"/>
      <c r="G32" s="20">
        <v>-111260.35</v>
      </c>
    </row>
    <row r="33" spans="1:7" x14ac:dyDescent="0.25">
      <c r="A33" s="5" t="s">
        <v>33</v>
      </c>
      <c r="B33" s="4"/>
      <c r="C33" s="4"/>
      <c r="D33" s="13">
        <v>0</v>
      </c>
      <c r="E33" s="19"/>
      <c r="F33" s="19"/>
      <c r="G33" s="20">
        <v>-119241.49</v>
      </c>
    </row>
    <row r="34" spans="1:7" x14ac:dyDescent="0.25">
      <c r="A34" s="5" t="s">
        <v>34</v>
      </c>
      <c r="B34" s="4"/>
      <c r="C34" s="4"/>
      <c r="D34" s="13">
        <v>0</v>
      </c>
      <c r="E34" s="19"/>
      <c r="F34" s="19"/>
      <c r="G34" s="20">
        <v>-9964032.3900000006</v>
      </c>
    </row>
    <row r="35" spans="1:7" x14ac:dyDescent="0.25">
      <c r="A35" s="5" t="s">
        <v>35</v>
      </c>
      <c r="B35" s="4"/>
      <c r="C35" s="4"/>
      <c r="D35" s="13">
        <v>0</v>
      </c>
      <c r="E35" s="19"/>
      <c r="F35" s="19"/>
      <c r="G35" s="21">
        <f>G34+G7</f>
        <v>-54981945.009999998</v>
      </c>
    </row>
    <row r="36" spans="1:7" x14ac:dyDescent="0.25">
      <c r="A36" s="3" t="s">
        <v>36</v>
      </c>
      <c r="B36" s="4"/>
      <c r="C36" s="4"/>
      <c r="D36" s="13">
        <v>0</v>
      </c>
      <c r="E36" s="19"/>
      <c r="F36" s="19"/>
      <c r="G36" s="20">
        <v>-201011.95</v>
      </c>
    </row>
    <row r="37" spans="1:7" x14ac:dyDescent="0.25">
      <c r="A37" s="7" t="s">
        <v>37</v>
      </c>
      <c r="B37" s="8"/>
      <c r="C37" s="8"/>
      <c r="D37" s="14">
        <v>0</v>
      </c>
      <c r="E37" s="23"/>
      <c r="F37" s="23"/>
      <c r="G37" s="24">
        <f>G35+G36</f>
        <v>-55182956.960000001</v>
      </c>
    </row>
    <row r="38" spans="1:7" x14ac:dyDescent="0.25">
      <c r="A38" s="9"/>
      <c r="B38" s="10"/>
      <c r="C38" s="11"/>
      <c r="D38" s="15"/>
      <c r="E38" s="25"/>
      <c r="F38" s="25"/>
      <c r="G38" s="26"/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Passivo</dc:title>
  <dc:subject>Stato Patrimoniale Passivo</dc:subject>
  <dc:creator>Camera di Commercio di Pistoia-Prato - Ufficio Ragioneria</dc:creator>
  <cp:lastModifiedBy>Ilaria Moretti</cp:lastModifiedBy>
  <dcterms:created xsi:type="dcterms:W3CDTF">2021-04-10T17:58:42Z</dcterms:created>
  <dcterms:modified xsi:type="dcterms:W3CDTF">2021-05-11T13:44:18Z</dcterms:modified>
</cp:coreProperties>
</file>