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_AG\40_Ragioneria\Gestione corrente\ACCORPAMENTO-RIFORMA CCIAA\AMMINISTRAZIONE TRASPARENTE\Bilanci\Consuntivo\Consuntivo 2021\"/>
    </mc:Choice>
  </mc:AlternateContent>
  <bookViews>
    <workbookView xWindow="0" yWindow="0" windowWidth="19200" windowHeight="6750"/>
  </bookViews>
  <sheets>
    <sheet name="Sheet0" sheetId="1" r:id="rId1"/>
  </sheets>
  <definedNames>
    <definedName name="__bookmark_1">Sheet0!$A$1:$G$1</definedName>
    <definedName name="__bookmark_2">Sheet0!$A$2:$G$51</definedName>
  </definedNames>
  <calcPr calcId="162913"/>
</workbook>
</file>

<file path=xl/calcChain.xml><?xml version="1.0" encoding="utf-8"?>
<calcChain xmlns="http://schemas.openxmlformats.org/spreadsheetml/2006/main">
  <c r="E21" i="1" l="1"/>
  <c r="E22" i="1"/>
  <c r="E23" i="1"/>
  <c r="E20" i="1"/>
  <c r="B21" i="1"/>
  <c r="B22" i="1"/>
  <c r="B23" i="1"/>
  <c r="B20" i="1"/>
  <c r="E32" i="1"/>
  <c r="E33" i="1"/>
  <c r="E34" i="1"/>
  <c r="E35" i="1"/>
  <c r="E36" i="1"/>
  <c r="E37" i="1"/>
  <c r="E38" i="1"/>
  <c r="E31" i="1"/>
  <c r="B32" i="1"/>
  <c r="B33" i="1"/>
  <c r="B34" i="1"/>
  <c r="B35" i="1"/>
  <c r="B36" i="1"/>
  <c r="B37" i="1"/>
  <c r="B38" i="1"/>
  <c r="B31" i="1"/>
  <c r="F21" i="1"/>
  <c r="F22" i="1"/>
</calcChain>
</file>

<file path=xl/sharedStrings.xml><?xml version="1.0" encoding="utf-8"?>
<sst xmlns="http://schemas.openxmlformats.org/spreadsheetml/2006/main" count="64" uniqueCount="58">
  <si>
    <t>ALL D - STATO PATRIMONIALE AL 31-12-2021 (previsto dall'articolo 22, comma 1)</t>
  </si>
  <si>
    <t>ATTIVO</t>
  </si>
  <si>
    <t>Valori al 31-12-2020</t>
  </si>
  <si>
    <t>Valori al 31-12-2021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</si>
  <si>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</si>
  <si>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</si>
  <si>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</si>
  <si>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</si>
  <si>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</si>
  <si>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</si>
  <si>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</si>
  <si>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</si>
  <si>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</si>
  <si>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</si>
  <si>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</si>
  <si>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</si>
  <si>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</si>
  <si>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</si>
  <si>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</si>
  <si>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</si>
  <si>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</si>
  <si>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ENTRO 12 MESI</t>
  </si>
  <si>
    <t>OLTRE 12 MESI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</si>
  <si>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</si>
  <si>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</si>
  <si>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</si>
  <si>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Crediti di finanziamento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</si>
  <si>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</si>
  <si>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</si>
  <si>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</si>
  <si>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</si>
  <si>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</si>
  <si>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</si>
  <si>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</si>
  <si>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</si>
  <si>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</si>
  <si>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</si>
  <si>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</si>
  <si>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servizi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</si>
  <si>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</si>
  <si>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</si>
  <si>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</si>
  <si>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</si>
  <si>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</si>
  <si>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</si>
  <si>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</si>
  <si>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</si>
  <si>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</si>
  <si>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</si>
  <si>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</si>
  <si>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</si>
  <si>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</si>
  <si>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</si>
  <si>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</si>
  <si>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</si>
  <si>
    <t>Stato Patrimoniale - All. D (Attivo)</t>
  </si>
  <si>
    <t>1</t>
  </si>
  <si>
    <t>11-04-2022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</si>
</sst>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&quot;#,##0;\(#,##0\)"/>
    <numFmt numFmtId="165" formatCode="_-* #,##0.00\ _€_-;\-* #,##0.00\ _€_-;_-* &quot;-&quot;??\ _€_-;_-@_-"/>
    <numFmt numFmtId="166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43" fontId="3" fillId="0" borderId="2" xfId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6" fontId="3" fillId="0" borderId="2" xfId="1" applyNumberFormat="1" applyFont="1" applyBorder="1" applyAlignment="1">
      <alignment vertical="center" wrapText="1"/>
    </xf>
    <xf numFmtId="166" fontId="3" fillId="0" borderId="2" xfId="1" applyNumberFormat="1" applyFont="1" applyBorder="1" applyAlignment="1">
      <alignment horizontal="right" vertical="center" wrapText="1"/>
    </xf>
    <xf numFmtId="166" fontId="0" fillId="0" borderId="0" xfId="1" applyNumberFormat="1" applyFont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F36" sqref="F36"/>
    </sheetView>
  </sheetViews>
  <sheetFormatPr defaultRowHeight="15" x14ac:dyDescent="0.25"/>
  <cols>
    <col min="1" max="1" width="41.140625" customWidth="1"/>
    <col min="2" max="7" width="9.5703125" customWidth="1"/>
  </cols>
  <sheetData>
    <row r="1" spans="1:7" ht="25.7" customHeight="1" x14ac:dyDescent="0.25">
      <c r="A1" s="24" t="s">
        <v>0</v>
      </c>
      <c r="B1" s="25"/>
      <c r="C1" s="25"/>
      <c r="D1" s="25"/>
      <c r="E1" s="25"/>
      <c r="F1" s="25"/>
      <c r="G1" s="25"/>
    </row>
    <row r="2" spans="1:7" ht="36" customHeight="1" x14ac:dyDescent="0.25">
      <c r="A2" s="1" t="s">
        <v>1</v>
      </c>
      <c r="B2" s="2"/>
      <c r="C2" s="2"/>
      <c r="D2" s="3" t="s">
        <v>2</v>
      </c>
      <c r="E2" s="2"/>
      <c r="F2" s="2"/>
      <c r="G2" s="3" t="s">
        <v>3</v>
      </c>
    </row>
    <row r="3" spans="1:7" x14ac:dyDescent="0.25">
      <c r="A3" s="4" t="s">
        <v>4</v>
      </c>
      <c r="B3" s="5"/>
      <c r="C3" s="5"/>
      <c r="D3" s="5"/>
      <c r="E3" s="5"/>
      <c r="F3" s="5"/>
      <c r="G3" s="5"/>
    </row>
    <row r="4" spans="1:7" x14ac:dyDescent="0.25">
      <c r="A4" s="4" t="s">
        <v>5</v>
      </c>
      <c r="B4" s="5"/>
      <c r="C4" s="5"/>
      <c r="D4" s="5"/>
      <c r="E4" s="5"/>
      <c r="F4" s="5"/>
      <c r="G4" s="5"/>
    </row>
    <row r="5" spans="1:7" x14ac:dyDescent="0.25">
      <c r="A5" s="6" t="s">
        <v>6</v>
      </c>
      <c r="B5" s="7"/>
      <c r="C5" s="7"/>
      <c r="D5" s="8">
        <v>5509.23</v>
      </c>
      <c r="E5" s="7"/>
      <c r="F5" s="7"/>
      <c r="G5" s="8">
        <v>1.76</v>
      </c>
    </row>
    <row r="6" spans="1:7" x14ac:dyDescent="0.25">
      <c r="A6" s="6" t="s">
        <v>7</v>
      </c>
      <c r="B6" s="7"/>
      <c r="C6" s="7"/>
      <c r="D6" s="8">
        <v>4552.3</v>
      </c>
      <c r="E6" s="7"/>
      <c r="F6" s="7"/>
      <c r="G6" s="8">
        <v>4399.7</v>
      </c>
    </row>
    <row r="7" spans="1:7" x14ac:dyDescent="0.25">
      <c r="A7" s="6" t="s">
        <v>8</v>
      </c>
      <c r="B7" s="7"/>
      <c r="C7" s="7"/>
      <c r="D7" s="7"/>
      <c r="E7" s="7"/>
      <c r="F7" s="7"/>
      <c r="G7" s="7"/>
    </row>
    <row r="8" spans="1:7" x14ac:dyDescent="0.25">
      <c r="A8" s="6" t="s">
        <v>9</v>
      </c>
      <c r="B8" s="7"/>
      <c r="C8" s="7"/>
      <c r="D8" s="8">
        <v>6513.99</v>
      </c>
      <c r="E8" s="7"/>
      <c r="F8" s="7"/>
      <c r="G8" s="8">
        <v>4417.8900000000003</v>
      </c>
    </row>
    <row r="9" spans="1:7" x14ac:dyDescent="0.25">
      <c r="A9" s="6" t="s">
        <v>10</v>
      </c>
      <c r="B9" s="7"/>
      <c r="C9" s="7"/>
      <c r="D9" s="8">
        <v>16575.52</v>
      </c>
      <c r="E9" s="7"/>
      <c r="F9" s="7"/>
      <c r="G9" s="8">
        <v>8819.35</v>
      </c>
    </row>
    <row r="10" spans="1:7" x14ac:dyDescent="0.25">
      <c r="A10" s="4" t="s">
        <v>11</v>
      </c>
      <c r="B10" s="5"/>
      <c r="C10" s="5"/>
      <c r="D10" s="5"/>
      <c r="E10" s="5"/>
      <c r="F10" s="5"/>
      <c r="G10" s="5"/>
    </row>
    <row r="11" spans="1:7" x14ac:dyDescent="0.25">
      <c r="A11" s="6" t="s">
        <v>12</v>
      </c>
      <c r="B11" s="7"/>
      <c r="C11" s="7"/>
      <c r="D11" s="8">
        <v>26765456.789999999</v>
      </c>
      <c r="E11" s="7"/>
      <c r="F11" s="7"/>
      <c r="G11" s="8">
        <v>26310901.75</v>
      </c>
    </row>
    <row r="12" spans="1:7" x14ac:dyDescent="0.25">
      <c r="A12" s="6" t="s">
        <v>13</v>
      </c>
      <c r="B12" s="7"/>
      <c r="C12" s="7"/>
      <c r="D12" s="8">
        <v>145873.98000000001</v>
      </c>
      <c r="E12" s="7"/>
      <c r="F12" s="7"/>
      <c r="G12" s="8">
        <v>140859.63</v>
      </c>
    </row>
    <row r="13" spans="1:7" x14ac:dyDescent="0.25">
      <c r="A13" s="6" t="s">
        <v>14</v>
      </c>
      <c r="B13" s="7"/>
      <c r="C13" s="7"/>
      <c r="D13" s="8">
        <v>17466.36</v>
      </c>
      <c r="E13" s="7"/>
      <c r="F13" s="7"/>
      <c r="G13" s="8">
        <v>12445.54</v>
      </c>
    </row>
    <row r="14" spans="1:7" x14ac:dyDescent="0.25">
      <c r="A14" s="6" t="s">
        <v>15</v>
      </c>
      <c r="B14" s="7"/>
      <c r="C14" s="7"/>
      <c r="D14" s="8">
        <v>35972.67</v>
      </c>
      <c r="E14" s="7"/>
      <c r="F14" s="7"/>
      <c r="G14" s="8">
        <v>13401.29</v>
      </c>
    </row>
    <row r="15" spans="1:7" x14ac:dyDescent="0.25">
      <c r="A15" s="6" t="s">
        <v>16</v>
      </c>
      <c r="B15" s="7"/>
      <c r="C15" s="7"/>
      <c r="D15" s="8">
        <v>147035.78</v>
      </c>
      <c r="E15" s="7"/>
      <c r="F15" s="7"/>
      <c r="G15" s="8">
        <v>25402.46</v>
      </c>
    </row>
    <row r="16" spans="1:7" x14ac:dyDescent="0.25">
      <c r="A16" s="6" t="s">
        <v>17</v>
      </c>
      <c r="B16" s="7"/>
      <c r="C16" s="7"/>
      <c r="D16" s="8">
        <v>0</v>
      </c>
      <c r="E16" s="7"/>
      <c r="F16" s="7"/>
      <c r="G16" s="8">
        <v>0</v>
      </c>
    </row>
    <row r="17" spans="1:7" x14ac:dyDescent="0.25">
      <c r="A17" s="6" t="s">
        <v>18</v>
      </c>
      <c r="B17" s="7"/>
      <c r="C17" s="7"/>
      <c r="D17" s="8">
        <v>22892.7</v>
      </c>
      <c r="E17" s="7"/>
      <c r="F17" s="7"/>
      <c r="G17" s="8">
        <v>22892.7</v>
      </c>
    </row>
    <row r="18" spans="1:7" x14ac:dyDescent="0.25">
      <c r="A18" s="6" t="s">
        <v>19</v>
      </c>
      <c r="B18" s="7"/>
      <c r="C18" s="7"/>
      <c r="D18" s="8">
        <v>27134698.280000001</v>
      </c>
      <c r="E18" s="7"/>
      <c r="F18" s="7"/>
      <c r="G18" s="8">
        <v>26525903.370000001</v>
      </c>
    </row>
    <row r="19" spans="1:7" ht="18" x14ac:dyDescent="0.25">
      <c r="A19" s="4" t="s">
        <v>20</v>
      </c>
      <c r="B19" s="9" t="s">
        <v>21</v>
      </c>
      <c r="C19" s="9" t="s">
        <v>22</v>
      </c>
      <c r="D19" s="5"/>
      <c r="E19" s="9" t="s">
        <v>21</v>
      </c>
      <c r="F19" s="9" t="s">
        <v>22</v>
      </c>
      <c r="G19" s="5"/>
    </row>
    <row r="20" spans="1:7" x14ac:dyDescent="0.25">
      <c r="A20" s="6" t="s">
        <v>23</v>
      </c>
      <c r="B20" s="20">
        <f>D20-C20</f>
        <v>0</v>
      </c>
      <c r="C20" s="18">
        <v>4191738.05</v>
      </c>
      <c r="D20" s="8">
        <v>4191738.05</v>
      </c>
      <c r="E20" s="20">
        <f>G20-F20</f>
        <v>0</v>
      </c>
      <c r="F20" s="18">
        <v>4191551.81</v>
      </c>
      <c r="G20" s="8">
        <v>4191551.81</v>
      </c>
    </row>
    <row r="21" spans="1:7" x14ac:dyDescent="0.25">
      <c r="A21" s="6" t="s">
        <v>24</v>
      </c>
      <c r="B21" s="20">
        <f t="shared" ref="B21:B23" si="0">D21-C21</f>
        <v>0</v>
      </c>
      <c r="C21" s="18"/>
      <c r="D21" s="7"/>
      <c r="E21" s="20">
        <f t="shared" ref="E21:E23" si="1">G21-F21</f>
        <v>0</v>
      </c>
      <c r="F21" s="19">
        <f>G21</f>
        <v>16869.23</v>
      </c>
      <c r="G21" s="8">
        <v>16869.23</v>
      </c>
    </row>
    <row r="22" spans="1:7" x14ac:dyDescent="0.25">
      <c r="A22" s="6" t="s">
        <v>25</v>
      </c>
      <c r="B22" s="20">
        <f t="shared" si="0"/>
        <v>0</v>
      </c>
      <c r="C22" s="18">
        <v>828230.9</v>
      </c>
      <c r="D22" s="8">
        <v>828230.9</v>
      </c>
      <c r="E22" s="20">
        <f t="shared" si="1"/>
        <v>0</v>
      </c>
      <c r="F22" s="19">
        <f>G22</f>
        <v>884642.16</v>
      </c>
      <c r="G22" s="8">
        <v>884642.16</v>
      </c>
    </row>
    <row r="23" spans="1:7" x14ac:dyDescent="0.25">
      <c r="A23" s="6" t="s">
        <v>26</v>
      </c>
      <c r="B23" s="20">
        <f t="shared" si="0"/>
        <v>0</v>
      </c>
      <c r="C23" s="7"/>
      <c r="D23" s="7"/>
      <c r="E23" s="20">
        <f t="shared" si="1"/>
        <v>0</v>
      </c>
      <c r="F23" s="7"/>
      <c r="G23" s="7"/>
    </row>
    <row r="24" spans="1:7" x14ac:dyDescent="0.25">
      <c r="A24" s="6" t="s">
        <v>27</v>
      </c>
      <c r="B24" s="20"/>
      <c r="C24" s="7"/>
      <c r="D24" s="8">
        <v>5019968.95</v>
      </c>
      <c r="E24" s="7"/>
      <c r="F24" s="7"/>
      <c r="G24" s="8">
        <v>5093063.2</v>
      </c>
    </row>
    <row r="25" spans="1:7" x14ac:dyDescent="0.25">
      <c r="A25" s="6" t="s">
        <v>28</v>
      </c>
      <c r="B25" s="7"/>
      <c r="C25" s="7"/>
      <c r="D25" s="8">
        <v>32171242.75</v>
      </c>
      <c r="E25" s="7"/>
      <c r="F25" s="7"/>
      <c r="G25" s="8">
        <v>31627785.920000002</v>
      </c>
    </row>
    <row r="26" spans="1:7" x14ac:dyDescent="0.25">
      <c r="A26" s="4" t="s">
        <v>29</v>
      </c>
      <c r="B26" s="5"/>
      <c r="C26" s="5"/>
      <c r="D26" s="5"/>
      <c r="E26" s="5"/>
      <c r="F26" s="5"/>
      <c r="G26" s="5"/>
    </row>
    <row r="27" spans="1:7" x14ac:dyDescent="0.25">
      <c r="A27" s="4" t="s">
        <v>30</v>
      </c>
      <c r="B27" s="5"/>
      <c r="C27" s="5"/>
      <c r="D27" s="5"/>
      <c r="E27" s="5"/>
      <c r="F27" s="5"/>
      <c r="G27" s="5"/>
    </row>
    <row r="28" spans="1:7" x14ac:dyDescent="0.25">
      <c r="A28" s="6" t="s">
        <v>31</v>
      </c>
      <c r="B28" s="7"/>
      <c r="C28" s="7"/>
      <c r="D28" s="8">
        <v>80730.649999999994</v>
      </c>
      <c r="E28" s="7"/>
      <c r="F28" s="7"/>
      <c r="G28" s="8">
        <v>69336.03</v>
      </c>
    </row>
    <row r="29" spans="1:7" x14ac:dyDescent="0.25">
      <c r="A29" s="6" t="s">
        <v>32</v>
      </c>
      <c r="B29" s="7"/>
      <c r="C29" s="7"/>
      <c r="D29" s="8">
        <v>80730.649999999994</v>
      </c>
      <c r="E29" s="7"/>
      <c r="F29" s="7"/>
      <c r="G29" s="8">
        <v>69336.03</v>
      </c>
    </row>
    <row r="30" spans="1:7" ht="18" x14ac:dyDescent="0.25">
      <c r="A30" s="4" t="s">
        <v>33</v>
      </c>
      <c r="B30" s="9" t="s">
        <v>21</v>
      </c>
      <c r="C30" s="9" t="s">
        <v>22</v>
      </c>
      <c r="D30" s="5"/>
      <c r="E30" s="9" t="s">
        <v>21</v>
      </c>
      <c r="F30" s="9" t="s">
        <v>22</v>
      </c>
      <c r="G30" s="5"/>
    </row>
    <row r="31" spans="1:7" x14ac:dyDescent="0.25">
      <c r="A31" s="6" t="s">
        <v>34</v>
      </c>
      <c r="B31" s="21">
        <f>D31-C31</f>
        <v>100000</v>
      </c>
      <c r="C31" s="21">
        <v>785709.04</v>
      </c>
      <c r="D31" s="22">
        <v>885709.04</v>
      </c>
      <c r="E31" s="21">
        <f>G31-F31</f>
        <v>150000.00000000198</v>
      </c>
      <c r="F31" s="21">
        <v>800382.75999999803</v>
      </c>
      <c r="G31" s="8">
        <v>950382.76</v>
      </c>
    </row>
    <row r="32" spans="1:7" x14ac:dyDescent="0.25">
      <c r="A32" s="6" t="s">
        <v>35</v>
      </c>
      <c r="B32" s="21">
        <f t="shared" ref="B32:B38" si="2">D32-C32</f>
        <v>59518.18</v>
      </c>
      <c r="C32" s="21"/>
      <c r="D32" s="22">
        <v>59518.18</v>
      </c>
      <c r="E32" s="21">
        <f t="shared" ref="E32:E38" si="3">G32-F32</f>
        <v>0</v>
      </c>
      <c r="F32" s="21"/>
      <c r="G32" s="8">
        <v>0</v>
      </c>
    </row>
    <row r="33" spans="1:7" x14ac:dyDescent="0.25">
      <c r="A33" s="6" t="s">
        <v>36</v>
      </c>
      <c r="B33" s="21">
        <f t="shared" si="2"/>
        <v>93301.85</v>
      </c>
      <c r="C33" s="21"/>
      <c r="D33" s="22">
        <v>93301.85</v>
      </c>
      <c r="E33" s="21">
        <f t="shared" si="3"/>
        <v>37839.5</v>
      </c>
      <c r="F33" s="23"/>
      <c r="G33" s="8">
        <v>37839.5</v>
      </c>
    </row>
    <row r="34" spans="1:7" x14ac:dyDescent="0.25">
      <c r="A34" s="6" t="s">
        <v>37</v>
      </c>
      <c r="B34" s="21">
        <f t="shared" si="2"/>
        <v>385098.61</v>
      </c>
      <c r="C34" s="21"/>
      <c r="D34" s="22">
        <v>385098.61</v>
      </c>
      <c r="E34" s="21">
        <f t="shared" si="3"/>
        <v>401712.85</v>
      </c>
      <c r="F34" s="23"/>
      <c r="G34" s="8">
        <v>401712.85</v>
      </c>
    </row>
    <row r="35" spans="1:7" x14ac:dyDescent="0.25">
      <c r="A35" s="6" t="s">
        <v>38</v>
      </c>
      <c r="B35" s="21">
        <f t="shared" si="2"/>
        <v>112200.25</v>
      </c>
      <c r="C35" s="21"/>
      <c r="D35" s="22">
        <v>112200.25</v>
      </c>
      <c r="E35" s="21">
        <f t="shared" si="3"/>
        <v>10611.9</v>
      </c>
      <c r="F35" s="21"/>
      <c r="G35" s="8">
        <v>10611.9</v>
      </c>
    </row>
    <row r="36" spans="1:7" x14ac:dyDescent="0.25">
      <c r="A36" s="6" t="s">
        <v>39</v>
      </c>
      <c r="B36" s="21">
        <f t="shared" si="2"/>
        <v>345334.26</v>
      </c>
      <c r="C36" s="21"/>
      <c r="D36" s="22">
        <v>345334.26</v>
      </c>
      <c r="E36" s="21">
        <f t="shared" si="3"/>
        <v>355604.24</v>
      </c>
      <c r="F36" s="21"/>
      <c r="G36" s="8">
        <v>355604.24</v>
      </c>
    </row>
    <row r="37" spans="1:7" x14ac:dyDescent="0.25">
      <c r="A37" s="6" t="s">
        <v>40</v>
      </c>
      <c r="B37" s="21">
        <f t="shared" si="2"/>
        <v>20000</v>
      </c>
      <c r="C37" s="21">
        <v>160112.82999999999</v>
      </c>
      <c r="D37" s="22">
        <v>180112.83</v>
      </c>
      <c r="E37" s="21">
        <f t="shared" si="3"/>
        <v>30000</v>
      </c>
      <c r="F37" s="21">
        <v>132640.12</v>
      </c>
      <c r="G37" s="8">
        <v>162640.12</v>
      </c>
    </row>
    <row r="38" spans="1:7" x14ac:dyDescent="0.25">
      <c r="A38" s="6" t="s">
        <v>41</v>
      </c>
      <c r="B38" s="21">
        <f t="shared" si="2"/>
        <v>0</v>
      </c>
      <c r="C38" s="21">
        <v>5000</v>
      </c>
      <c r="D38" s="22">
        <v>5000</v>
      </c>
      <c r="E38" s="21">
        <f t="shared" si="3"/>
        <v>348.32999999999993</v>
      </c>
      <c r="F38" s="21">
        <v>5000</v>
      </c>
      <c r="G38" s="8">
        <v>5348.33</v>
      </c>
    </row>
    <row r="39" spans="1:7" x14ac:dyDescent="0.25">
      <c r="A39" s="6" t="s">
        <v>42</v>
      </c>
      <c r="B39" s="7"/>
      <c r="C39" s="7"/>
      <c r="D39" s="8">
        <v>2066275.02</v>
      </c>
      <c r="E39" s="7"/>
      <c r="F39" s="7"/>
      <c r="G39" s="8">
        <v>1924139.7</v>
      </c>
    </row>
    <row r="40" spans="1:7" x14ac:dyDescent="0.25">
      <c r="A40" s="4" t="s">
        <v>43</v>
      </c>
      <c r="B40" s="5"/>
      <c r="C40" s="5"/>
      <c r="D40" s="5"/>
      <c r="E40" s="5"/>
      <c r="F40" s="5"/>
      <c r="G40" s="5"/>
    </row>
    <row r="41" spans="1:7" x14ac:dyDescent="0.25">
      <c r="A41" s="6" t="s">
        <v>44</v>
      </c>
      <c r="B41" s="7"/>
      <c r="C41" s="7"/>
      <c r="D41" s="8">
        <v>20663696.59</v>
      </c>
      <c r="E41" s="7"/>
      <c r="F41" s="7"/>
      <c r="G41" s="8">
        <v>22344429.390000001</v>
      </c>
    </row>
    <row r="42" spans="1:7" x14ac:dyDescent="0.25">
      <c r="A42" s="6" t="s">
        <v>45</v>
      </c>
      <c r="B42" s="7"/>
      <c r="C42" s="7"/>
      <c r="D42" s="7"/>
      <c r="E42" s="7"/>
      <c r="F42" s="7"/>
      <c r="G42" s="7"/>
    </row>
    <row r="43" spans="1:7" x14ac:dyDescent="0.25">
      <c r="A43" s="6" t="s">
        <v>46</v>
      </c>
      <c r="B43" s="7"/>
      <c r="C43" s="7"/>
      <c r="D43" s="8">
        <v>20663696.59</v>
      </c>
      <c r="E43" s="7"/>
      <c r="F43" s="7"/>
      <c r="G43" s="8">
        <v>22344429.390000001</v>
      </c>
    </row>
    <row r="44" spans="1:7" x14ac:dyDescent="0.25">
      <c r="A44" s="6" t="s">
        <v>47</v>
      </c>
      <c r="B44" s="7"/>
      <c r="C44" s="7"/>
      <c r="D44" s="8">
        <v>22810702.260000002</v>
      </c>
      <c r="E44" s="7"/>
      <c r="F44" s="7"/>
      <c r="G44" s="8">
        <v>24337905.120000001</v>
      </c>
    </row>
    <row r="45" spans="1:7" x14ac:dyDescent="0.25">
      <c r="A45" s="4" t="s">
        <v>48</v>
      </c>
      <c r="B45" s="5"/>
      <c r="C45" s="5"/>
      <c r="D45" s="5"/>
      <c r="E45" s="5"/>
      <c r="F45" s="5"/>
      <c r="G45" s="5"/>
    </row>
    <row r="46" spans="1:7" x14ac:dyDescent="0.25">
      <c r="A46" s="6" t="s">
        <v>49</v>
      </c>
      <c r="B46" s="7"/>
      <c r="C46" s="7"/>
      <c r="D46" s="7"/>
      <c r="E46" s="7"/>
      <c r="F46" s="7"/>
      <c r="G46" s="7"/>
    </row>
    <row r="47" spans="1:7" x14ac:dyDescent="0.25">
      <c r="A47" s="6" t="s">
        <v>50</v>
      </c>
      <c r="B47" s="7"/>
      <c r="C47" s="7"/>
      <c r="D47" s="8">
        <v>0</v>
      </c>
      <c r="E47" s="7"/>
      <c r="F47" s="7"/>
      <c r="G47" s="8">
        <v>11985.43</v>
      </c>
    </row>
    <row r="48" spans="1:7" x14ac:dyDescent="0.25">
      <c r="A48" s="6" t="s">
        <v>51</v>
      </c>
      <c r="B48" s="7"/>
      <c r="C48" s="7"/>
      <c r="D48" s="8">
        <v>0</v>
      </c>
      <c r="E48" s="7"/>
      <c r="F48" s="7"/>
      <c r="G48" s="8">
        <v>11985.43</v>
      </c>
    </row>
    <row r="49" spans="1:7" x14ac:dyDescent="0.25">
      <c r="A49" s="6" t="s">
        <v>52</v>
      </c>
      <c r="B49" s="7"/>
      <c r="C49" s="7"/>
      <c r="D49" s="8">
        <v>54981945.009999998</v>
      </c>
      <c r="E49" s="7"/>
      <c r="F49" s="7"/>
      <c r="G49" s="8">
        <v>55977676.469999999</v>
      </c>
    </row>
    <row r="50" spans="1:7" x14ac:dyDescent="0.25">
      <c r="A50" s="4" t="s">
        <v>53</v>
      </c>
      <c r="B50" s="5"/>
      <c r="C50" s="5"/>
      <c r="D50" s="10">
        <v>201011.95</v>
      </c>
      <c r="E50" s="5"/>
      <c r="F50" s="5"/>
      <c r="G50" s="10">
        <v>517620.62</v>
      </c>
    </row>
    <row r="51" spans="1:7" x14ac:dyDescent="0.25">
      <c r="A51" s="11" t="s">
        <v>54</v>
      </c>
      <c r="B51" s="12"/>
      <c r="C51" s="12"/>
      <c r="D51" s="13">
        <v>55182956.960000001</v>
      </c>
      <c r="E51" s="12"/>
      <c r="F51" s="12"/>
      <c r="G51" s="13">
        <v>56495297.090000004</v>
      </c>
    </row>
    <row r="52" spans="1:7" x14ac:dyDescent="0.25">
      <c r="A52" s="14" t="s">
        <v>55</v>
      </c>
      <c r="B52" s="15" t="s">
        <v>56</v>
      </c>
      <c r="C52" s="16"/>
      <c r="D52" s="16"/>
      <c r="E52" s="16"/>
      <c r="F52" s="16"/>
      <c r="G52" s="17" t="s">
        <v>57</v>
      </c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Stato Patrimoniale Attivo 2021</dc:title>
  <dc:subject>Stato Patrimoniale Attivo 2021</dc:subject>
  <dc:creator>Camera di Commercio di Pistoia-Prato - Ufficio Ragioneria</dc:creator>
  <cp:lastModifiedBy>Ilaria Moretti</cp:lastModifiedBy>
  <dcterms:created xsi:type="dcterms:W3CDTF">2022-04-11T10:48:11Z</dcterms:created>
  <dcterms:modified xsi:type="dcterms:W3CDTF">2022-05-04T09:16:01Z</dcterms:modified>
</cp:coreProperties>
</file>